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12.05.2022 г." sheetId="1" r:id="rId1"/>
  </sheets>
  <definedNames>
    <definedName name="_xlnm.Print_Area" localSheetId="0">'12.05.2022 г.'!$A$1:$J$56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<sst xmlns="http://schemas.openxmlformats.org/spreadsheetml/2006/main" count="212" uniqueCount="188">
  <si>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</si>
  <si>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</si>
  <si>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</si>
  <si>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</si>
  <si>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</si>
  <si>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 xml:space="preserve">                       Приложение 3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</si>
  <si>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</si>
  <si>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</si>
  <si>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</si>
  <si>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</si>
  <si>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Целинный  район </t>
  </si>
  <si>
    <t>Реестр уведомлений о  ограничении(отключении) режима потребления электроэнергии потребителям, юридическим лицам. Филиал ПАО  Россети Юг-Калмэнерго (12.05.2022 г.)</t>
  </si>
  <si>
    <t>Газпром газораспределение Элиста АО</t>
  </si>
  <si>
    <t xml:space="preserve"> Целинный район, с. Троицкое</t>
  </si>
  <si>
    <t>ПС 35/10 кВ "Троицкая"
ВЛ 10 кВ "Заготконтора"</t>
  </si>
  <si>
    <t>Административное здание</t>
  </si>
  <si>
    <t>Почта России АО</t>
  </si>
  <si>
    <t xml:space="preserve"> Целинный район, с. Троицкое, ул. 40 лет Октября, д. № 2</t>
  </si>
  <si>
    <t xml:space="preserve">ПС 35/10 кВ "Троицкая"                                 ВЛ 10 кВ "Троицкое" </t>
  </si>
  <si>
    <t>Нежилые помещения</t>
  </si>
  <si>
    <t xml:space="preserve">Татьяна СПК </t>
  </si>
  <si>
    <t>Приютненский район, п. Бурата, м/с "Центральный"</t>
  </si>
  <si>
    <t xml:space="preserve"> ПС 35 кВ Лола                                                            ВЛ 10 кВ "Жив. точки"</t>
  </si>
  <si>
    <t>Овчарня</t>
  </si>
  <si>
    <t xml:space="preserve">Калмыцкая Опытная станция ФГБУ </t>
  </si>
  <si>
    <t xml:space="preserve"> Целинный район,в границах Верхнеяшкульского СМО, в 13,2 км на север от п. В. Яшкуль</t>
  </si>
  <si>
    <t>ПС 35 кВ Троицкая                                     ВЛ 10 кВ "Бригада № 2"</t>
  </si>
  <si>
    <t>Овчарня, жилой дом 1 кв</t>
  </si>
  <si>
    <t>УФНС России по Республике Калмыкия</t>
  </si>
  <si>
    <t>Целинный район, с. Троицкое, ул. Пушкина, д. 56</t>
  </si>
  <si>
    <t xml:space="preserve">ПС 35/10 кВ "Троицкая"                                                  ВЛ 10 кВ "Троицкое" </t>
  </si>
  <si>
    <t>Центр гигиены и эпидемиологии в РК ФБУЗ</t>
  </si>
  <si>
    <t>с.Троицкое ,ул.Мукбенова ,д.19</t>
  </si>
  <si>
    <t xml:space="preserve">ПС 35/10 кВ "Троицкая"                                                    ВЛ 10 кВ "Троицкое" </t>
  </si>
  <si>
    <t>Нежилое здание</t>
  </si>
  <si>
    <t>ОПФ РФ по РК ГУ</t>
  </si>
  <si>
    <t xml:space="preserve"> Целинный район, с. Троицкое, ул. Пушкина, 45 а </t>
  </si>
  <si>
    <t xml:space="preserve">ПС 35/10 кВ "Троицкая"                                              ВЛ 10 кВ "Троицкое" </t>
  </si>
  <si>
    <t>Центррегионводхоз ФГБВУ</t>
  </si>
  <si>
    <t xml:space="preserve"> Целинный район, в гр Вознесеновского СМО, по левой стороне а/д Элиста-Астрахань  </t>
  </si>
  <si>
    <t>ПС 35 кВ Вознесеновская                                                               ВЛ 10 кВ "Ферма 3"</t>
  </si>
  <si>
    <t>Строительство Элистинского водохранилища на балке Гашун-Сала</t>
  </si>
  <si>
    <t>ЦКЦСОН БУ РК</t>
  </si>
  <si>
    <t xml:space="preserve"> Целинный район, с. Троицкое, ул. Слизкого, д. 28</t>
  </si>
  <si>
    <t xml:space="preserve">ПС 35/10 кВ "Троицкая"                                                                    ВЛ 10 кВ "Троицкое" </t>
  </si>
  <si>
    <t>Сайгачонок детский лагерь МБУ ДО Целинного РМО РК</t>
  </si>
  <si>
    <t xml:space="preserve"> Целинный район, с. Троицкое, Западная зона, 1</t>
  </si>
  <si>
    <t>ПС 35 кВ Троицкая                                                                      ВЛ 10 кВ "Связь с Салыном"</t>
  </si>
  <si>
    <t>Сайгачонок детский лагерь МБУ Целинного района</t>
  </si>
  <si>
    <t>ДЕЗ МКУ</t>
  </si>
  <si>
    <t>Административное здание, г. Элиста,  п. Аршан, ул. Гагарина, д. 34</t>
  </si>
  <si>
    <t>ПС Зверосовхозная                                                                              ВЛ Элистинская</t>
  </si>
  <si>
    <t>ЦДЮСШ МКУ ДО</t>
  </si>
  <si>
    <t xml:space="preserve"> Целинный район, с. Троицкое, ул. Слизкого, д. 2</t>
  </si>
  <si>
    <t xml:space="preserve">ПС 35/10 кВ "Троицкая"                                                                       ВЛ 10 кВ "Троицкое" </t>
  </si>
  <si>
    <t>Здание</t>
  </si>
  <si>
    <t>Целинный ЦДТ МБУ ДО</t>
  </si>
  <si>
    <t xml:space="preserve"> Целинный район, с. Троицкое, ул. Н.Чавычалова, д. 18 </t>
  </si>
  <si>
    <t xml:space="preserve">ПС 35/10 кВ "Троицкая"                                                          ВЛ 10 кВ "Троицкое" </t>
  </si>
  <si>
    <t>Здание ЦДТ</t>
  </si>
  <si>
    <t>ЛОЛА КХ ООО</t>
  </si>
  <si>
    <t xml:space="preserve"> г. Элиста, п. Лола</t>
  </si>
  <si>
    <t>ПС 35/10 кВ "Лола"                                          ВЛ 10 кВ "Хар-Зуха"</t>
  </si>
  <si>
    <t>Коровник</t>
  </si>
  <si>
    <t>Менкеев С С ип</t>
  </si>
  <si>
    <t xml:space="preserve"> Целинный район, в границах земель ГУП а/ф "Возесеновская", в 7,5 км на восток от п. Хар-Усн</t>
  </si>
  <si>
    <t>ПС 110 кВ Ленинская                                               ВЛ 10 кВ "Бор-Нур"</t>
  </si>
  <si>
    <t>Здание кошары</t>
  </si>
  <si>
    <t>Бадмаев С Б</t>
  </si>
  <si>
    <t xml:space="preserve"> г.Элиста, пос. Аршан, участок Хар-Зуха</t>
  </si>
  <si>
    <t>ПС 35 кВ Лола                                                                                ВЛ 10 кВ "Жив. точки"</t>
  </si>
  <si>
    <t>Кошара</t>
  </si>
  <si>
    <t>Кекешкеева В Б ип</t>
  </si>
  <si>
    <t xml:space="preserve"> Целинный район, 1 км на север от п. Чагорта</t>
  </si>
  <si>
    <t>ПС 35 кВ Чагорта                                                      ВЛ 10 кВ "Поселок"</t>
  </si>
  <si>
    <t xml:space="preserve">Санжиева Л С </t>
  </si>
  <si>
    <t xml:space="preserve"> Целинный район, в 13 км по направлению по правой стороне а/д Элиста-Ремонтное</t>
  </si>
  <si>
    <t>ПС 35 кВ Хар-Булук                                     ВЛ 10 кВ "Ферма 3,4"</t>
  </si>
  <si>
    <t>Объект незавершенного строительства</t>
  </si>
  <si>
    <t>Черкасов Ю Г</t>
  </si>
  <si>
    <t>Целинный район, в границах Оватинского СМО, в 4,8 км по направлению на восток от п. Овата</t>
  </si>
  <si>
    <t>ПС 35 кВ Калинина                                                    ВЛ 10 кВ "Жив. точки"</t>
  </si>
  <si>
    <t xml:space="preserve">Эрендженова О Б </t>
  </si>
  <si>
    <t xml:space="preserve">Целинный район, в границах Ялмтинского СМО  </t>
  </si>
  <si>
    <t>ПС 35 кВ Ялмта                                              ВЛ 10 кВ "Жив. точки"</t>
  </si>
  <si>
    <t>Сейденабдилов Э М ип</t>
  </si>
  <si>
    <t xml:space="preserve"> Целинный район, в границах Ялмтинского СМО, в 15 км на северо-восток от п. Ялмта</t>
  </si>
  <si>
    <t>Базыров И В</t>
  </si>
  <si>
    <t xml:space="preserve"> Целинный район, на землях Целинного района 18 км северо-восток от п. Ялмта</t>
  </si>
  <si>
    <t>ПС 35 кВ Ялмта                                             ВЛ 10 кВ "Жив. точки"</t>
  </si>
  <si>
    <t>Кошара, жилой дом</t>
  </si>
  <si>
    <t>Богатырева М С</t>
  </si>
  <si>
    <t xml:space="preserve"> Целинный район,  в 17 км на запад от центральной усадьбы п. Овата</t>
  </si>
  <si>
    <t>ПС 35/10 кВ "Загиста"                                             ОТФ</t>
  </si>
  <si>
    <t>Животноводческая стоянка</t>
  </si>
  <si>
    <t xml:space="preserve">Арсёнов Ц А ип </t>
  </si>
  <si>
    <t>Целинный район, в 5 км южнее от п. Ялмта</t>
  </si>
  <si>
    <t>ПС 35 кВ Ялмта                                                   ВЛ 10 кВ "Орошение 2"</t>
  </si>
  <si>
    <t xml:space="preserve">Наладжаев В У </t>
  </si>
  <si>
    <t xml:space="preserve"> г. Элиста, по направлению на восток от а/д Элиста-Минеральные воды, 27 км</t>
  </si>
  <si>
    <t>ПС 35 кВ Лола                                             ВЛ 10 кВ "Жив. точки"</t>
  </si>
  <si>
    <t>Объект незавершенного строительства служебно-жилой дом</t>
  </si>
  <si>
    <t xml:space="preserve">Надвидова Л У </t>
  </si>
  <si>
    <t xml:space="preserve"> Целинный район, в границах Чагортинского СМО</t>
  </si>
  <si>
    <t>ПС 35 кВ Чагорта                                                ВЛ 10 Кв " Жив . точки "</t>
  </si>
  <si>
    <t>Гаджиев Б Ш ип</t>
  </si>
  <si>
    <t xml:space="preserve"> Целинный район, в 8,51 км на северо-восток от с. Вознесеновка</t>
  </si>
  <si>
    <t>ПС 35 кВ Вознесеновская                                ВЛ 10 кВ "Ферма 3"</t>
  </si>
  <si>
    <t>Сусаев Р Х</t>
  </si>
  <si>
    <t>Целинный  район, в границах земель ГУП А/ф "Вознесеновская", на 25 км автодороги "Элиста-Астрахань"</t>
  </si>
  <si>
    <t>ПС 35 кВ Вознесеновская                                      ВЛ 10 кВ "Ферма 2"</t>
  </si>
  <si>
    <t>Магомедов М Д ип</t>
  </si>
  <si>
    <t xml:space="preserve"> Целинный район, границах земель ГУП агрофирма  "Вознесеновская", в 16 км на юго-восток от с. Вознесеновка</t>
  </si>
  <si>
    <t>ПС 35 кВ Вознесеновская                                        ВЛ 10 кВ "Ферма 2"</t>
  </si>
  <si>
    <t>Целое здание кошары из камня ракушечника</t>
  </si>
  <si>
    <t xml:space="preserve">Амулакова М Б ип </t>
  </si>
  <si>
    <t>Целинный район, в гр. земель ГУП Агрофирма "Вознесеновка", в 4,0 км на юго-восток от п. Хар-Усн</t>
  </si>
  <si>
    <t>ПС 35 кВ Вознесеновская                                    ВЛ 10 кВ "Ферма 3"</t>
  </si>
  <si>
    <t>Дом животновода, здание кошары</t>
  </si>
  <si>
    <t xml:space="preserve">Джимбиева Е Б </t>
  </si>
  <si>
    <t>Целинный район, на землях ГУП "Агрофирма Вознесеновская", примерно в 4 км по напр на северо-восток от с. Вознесеновка</t>
  </si>
  <si>
    <t>ПС 35 кВ Вознесеновская                                                                    ВЛ 10 кВ "Ферма 2"</t>
  </si>
  <si>
    <t xml:space="preserve">Джангаев Ч Н  </t>
  </si>
  <si>
    <t>Целинный район, ориентир п. Зегиста, участок в 6,5 км от ориентира по направлению на северо-восток</t>
  </si>
  <si>
    <t>ПС 35 кВ Прудовая                                    ВЛ 10 кВ "Ферма 1,2"</t>
  </si>
  <si>
    <t>Коровник на 100 голов, дом животновода</t>
  </si>
  <si>
    <t>Дораев Э И</t>
  </si>
  <si>
    <t xml:space="preserve"> г. Элиста, балка Гашун</t>
  </si>
  <si>
    <t>ПС 35 кВ Вознесеновская                                     ВЛ 10 кВ "Ферма 3"</t>
  </si>
  <si>
    <t>Дом животновода</t>
  </si>
  <si>
    <t xml:space="preserve">Убушиева В Т </t>
  </si>
  <si>
    <t xml:space="preserve"> Целинный район, в 3,0 км по направлению на северо-восток от п. Келькеты</t>
  </si>
  <si>
    <t>ПС 35 кВ Чагорта                                                         ВЛ 10 Кв " Жив . точки "</t>
  </si>
  <si>
    <t>Берсанов Ч Х ип</t>
  </si>
  <si>
    <t xml:space="preserve"> г. Элиста, участок Хар-Зуха</t>
  </si>
  <si>
    <t>ПС 35 кВ Лола                                                                        ВЛ 10 кВ "Хар -Зуха"</t>
  </si>
  <si>
    <t>Джимбеева Т М ип</t>
  </si>
  <si>
    <t xml:space="preserve"> РК, Целинный район, п.Ялмта</t>
  </si>
  <si>
    <t>ПС 35 кВ Ялмта                                                      ВЛ 10 кВ "Жив. точки"</t>
  </si>
  <si>
    <t>Природа-Белые дачи СНТ</t>
  </si>
  <si>
    <t xml:space="preserve"> Целинный район, с. Троицкое, Балка Салын, южнее переулка Джангр</t>
  </si>
  <si>
    <t>ПС 110 кВ Ленинская                                               ВЛ 10 кВ "Бригада № 3"</t>
  </si>
  <si>
    <t>Дачи, садовые участки</t>
  </si>
  <si>
    <t xml:space="preserve">Омарова З ОК ип </t>
  </si>
  <si>
    <t xml:space="preserve"> Целинный район, с.Троицкое, Южная промзона</t>
  </si>
  <si>
    <t>ПС 35 кВ Троицкая                                                         ВЛ 10-кВ  "ПМК 9"</t>
  </si>
  <si>
    <t>Здание операторской АЗС</t>
  </si>
  <si>
    <t xml:space="preserve">Кюкеева Б Д ип </t>
  </si>
  <si>
    <t xml:space="preserve"> Целинный район, с. Троицкое, ул. Чкалова, д. 18 Помещение магазина, Целинный район, с. Троицкое, ул. Пушкина, д. 58</t>
  </si>
  <si>
    <t>ПС 35 кВ Троицкая                                                                    ВЛ-10 кВ ПМК-9</t>
  </si>
  <si>
    <t>Модуль Талдомского завода</t>
  </si>
  <si>
    <t>Михайлова В Н</t>
  </si>
  <si>
    <t xml:space="preserve">Целинный район , с. Троицкое, Южная промзона, 17 д </t>
  </si>
  <si>
    <t>Временно-каркасное сооружение для обслуживания автотранспорта</t>
  </si>
  <si>
    <t>Поваев А В ип</t>
  </si>
  <si>
    <t>Целинный район, с. Троицкое, Южная  промзона, 17</t>
  </si>
  <si>
    <t>АЗС</t>
  </si>
  <si>
    <t xml:space="preserve">Мутулова И З </t>
  </si>
  <si>
    <t>Объект незавершенного строительства, Целинный район, с. Троицкое, ул. Пушкина, д. 84</t>
  </si>
  <si>
    <t xml:space="preserve">ПС 35/10 кВ "Троицкая"                                                         ВЛ 10 кВ "Троицкое" </t>
  </si>
  <si>
    <t>Мунхаева Л О ип</t>
  </si>
  <si>
    <t>Целинный район, с. Троицкое, ул. Пушкина, д.16 а</t>
  </si>
  <si>
    <t>ПС 35 кВ Троицкая                                                              ВЛ 10 кВ "Троицкое"</t>
  </si>
  <si>
    <t>Здание магазина</t>
  </si>
  <si>
    <t xml:space="preserve">Звада Г М ип </t>
  </si>
  <si>
    <t xml:space="preserve">Нежилое здание, Целинный район, с. Троицкое, ул. 50 лет Победы, д. 1 а </t>
  </si>
  <si>
    <t xml:space="preserve">Манджиева Н Д </t>
  </si>
  <si>
    <t>Целинный район, с. Троицкое, ул. 40 лет Победы, д. 21</t>
  </si>
  <si>
    <t xml:space="preserve">Тюрбеев В А </t>
  </si>
  <si>
    <t xml:space="preserve"> Целинный район, с. Троицкое, ул. Чкалова, в районе салона сотов связи "Ойрат"</t>
  </si>
  <si>
    <t>ПС 35 кВ Троицкая                                                                        ВЛ 10 кВ "Троицкое"</t>
  </si>
  <si>
    <t>Передвижной торговый вагон</t>
  </si>
  <si>
    <t xml:space="preserve">Казнаева Т Б </t>
  </si>
  <si>
    <t>Целинный район, с.Троицкое, ул. Пушкина, 27 "а"</t>
  </si>
  <si>
    <t>ПС 35 кВ Троицкая                                                                            ВЛ 10 кВ "Троицкое"</t>
  </si>
  <si>
    <t>Целое одноэтажное здание из камня ракушечника, магазина смешанной торговли</t>
  </si>
  <si>
    <t>Строительное управление № 3 ООО</t>
  </si>
  <si>
    <t xml:space="preserve"> Целинный район, с. Троицкое, ул. Северная, д. 29</t>
  </si>
  <si>
    <t xml:space="preserve">ПС 35/10 кВ "Троицкая"                                                                 ВЛ 10 кВ "Троицкое" </t>
  </si>
  <si>
    <t>Передвижное устройство для строительства здания</t>
  </si>
  <si>
    <t>Кишг ООО</t>
  </si>
  <si>
    <t xml:space="preserve">Целинный район, с. Троицкое  </t>
  </si>
  <si>
    <t xml:space="preserve">ПС 35/10 кВ "Троицкая"                                                                            ВЛ 10 кВ "Троицкое" </t>
  </si>
  <si>
    <t>Передвижное устройство для строительства ДОУ на 30 мест</t>
  </si>
  <si>
    <t>СТРОЙ ЮГ ООО</t>
  </si>
  <si>
    <t xml:space="preserve">Целинный район, с. Троицкое, западная часть </t>
  </si>
  <si>
    <t>ПС 35 кВ Троицкая                                                                     ВЛ10 кВ "Огнеборцев"</t>
  </si>
  <si>
    <t>Строительная площадка (вагон-бытовка)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</si>
</sst>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00000000000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left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/>
    </xf>
    <xf numFmtId="49" fontId="1" fillId="0" borderId="0" xfId="0" applyNumberFormat="1" applyFont="1" applyAlignment="1"/>
    <xf numFmtId="49" fontId="1" fillId="2" borderId="1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0" fillId="0" borderId="0" xfId="0" applyAlignment="1"/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 applyProtection="1">
      <alignment wrapText="1" shrinkToFit="1"/>
      <protection locked="0"/>
    </xf>
    <xf numFmtId="1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/>
    <xf numFmtId="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6"/>
  <sheetViews>
    <sheetView tabSelected="1" view="pageBreakPreview" zoomScale="91" zoomScaleSheetLayoutView="91" workbookViewId="0">
      <selection activeCell="E14" sqref="E14"/>
    </sheetView>
  </sheetViews>
  <sheetFormatPr defaultRowHeight="15.75" x14ac:dyDescent="0.25"/>
  <cols>
    <col min="1" max="1" width="6.85546875" style="2" customWidth="1"/>
    <col min="2" max="2" width="30" style="10" customWidth="1"/>
    <col min="3" max="3" width="18.140625" style="5" customWidth="1"/>
    <col min="4" max="4" width="38" style="5" customWidth="1"/>
    <col min="5" max="5" width="37" style="12" customWidth="1"/>
    <col min="6" max="6" width="39.85546875" style="12" customWidth="1"/>
    <col min="7" max="7" width="20.28515625" style="14" customWidth="1"/>
    <col min="8" max="8" width="14" style="7" customWidth="1"/>
    <col min="9" max="9" width="17.28515625" style="7" customWidth="1"/>
    <col min="10" max="10" width="12" style="1" customWidth="1"/>
    <col min="11" max="16384" width="9.140625" style="1"/>
  </cols>
  <sheetData>
    <row r="2" spans="1:10" ht="15.75" customHeight="1" x14ac:dyDescent="0.25">
      <c r="B2" s="17" t="s">
        <v>11</v>
      </c>
      <c r="C2" s="18"/>
      <c r="D2" s="18"/>
      <c r="E2" s="18"/>
      <c r="F2" s="18"/>
      <c r="G2" s="18"/>
      <c r="H2" s="18"/>
      <c r="I2" s="18"/>
    </row>
    <row r="3" spans="1:10" ht="15.75" customHeight="1" x14ac:dyDescent="0.25">
      <c r="B3" s="6"/>
      <c r="C3" s="6"/>
      <c r="D3" s="6"/>
      <c r="E3" s="6"/>
      <c r="F3" s="6"/>
      <c r="G3" s="13"/>
      <c r="H3" s="35"/>
      <c r="I3" s="7" t="s">
        <v>5</v>
      </c>
    </row>
    <row r="4" spans="1:10" x14ac:dyDescent="0.25">
      <c r="H4" s="9"/>
    </row>
    <row r="5" spans="1:10" ht="90.75" customHeight="1" x14ac:dyDescent="0.25">
      <c r="A5" s="3" t="s">
        <v>0</v>
      </c>
      <c r="B5" s="11" t="s">
        <v>2</v>
      </c>
      <c r="C5" s="11" t="s">
        <v>3</v>
      </c>
      <c r="D5" s="11" t="s">
        <v>8</v>
      </c>
      <c r="E5" s="11" t="s">
        <v>9</v>
      </c>
      <c r="F5" s="11" t="s">
        <v>4</v>
      </c>
      <c r="G5" s="15" t="s">
        <v>6</v>
      </c>
      <c r="H5" s="8" t="s">
        <v>7</v>
      </c>
      <c r="I5" s="8" t="s">
        <v>1</v>
      </c>
    </row>
    <row r="6" spans="1:10" ht="15.75" customHeight="1" x14ac:dyDescent="0.25">
      <c r="A6" s="16"/>
      <c r="B6" s="19" t="s">
        <v>10</v>
      </c>
      <c r="C6" s="20"/>
      <c r="D6" s="20"/>
      <c r="E6" s="20"/>
      <c r="F6" s="20"/>
      <c r="G6" s="20"/>
      <c r="H6" s="20"/>
      <c r="I6" s="21"/>
    </row>
    <row r="7" spans="1:10" ht="48" customHeight="1" x14ac:dyDescent="0.25">
      <c r="A7" s="22">
        <f>1</f>
        <v>1</v>
      </c>
      <c r="B7" s="23" t="s">
        <v>12</v>
      </c>
      <c r="C7" s="34">
        <v>80221100003302</v>
      </c>
      <c r="D7" s="24" t="s">
        <v>13</v>
      </c>
      <c r="E7" s="25" t="s">
        <v>14</v>
      </c>
      <c r="F7" s="26" t="s">
        <v>15</v>
      </c>
      <c r="G7" s="27">
        <v>4871.32</v>
      </c>
      <c r="H7" s="28">
        <v>44701</v>
      </c>
      <c r="I7" s="33">
        <v>44693</v>
      </c>
      <c r="J7" s="4"/>
    </row>
    <row r="8" spans="1:10" ht="31.5" x14ac:dyDescent="0.25">
      <c r="A8" s="29">
        <f>A7+1</f>
        <v>2</v>
      </c>
      <c r="B8" s="23" t="s">
        <v>16</v>
      </c>
      <c r="C8" s="34">
        <v>80221100003602</v>
      </c>
      <c r="D8" s="24" t="s">
        <v>17</v>
      </c>
      <c r="E8" s="30" t="s">
        <v>18</v>
      </c>
      <c r="F8" s="26" t="s">
        <v>19</v>
      </c>
      <c r="G8" s="27">
        <v>10873.96</v>
      </c>
      <c r="H8" s="28">
        <v>44701</v>
      </c>
      <c r="I8" s="33">
        <v>44693</v>
      </c>
    </row>
    <row r="9" spans="1:10" ht="31.5" x14ac:dyDescent="0.25">
      <c r="A9" s="29">
        <f t="shared" ref="A9:A56" si="0">A8+1</f>
        <v>3</v>
      </c>
      <c r="B9" s="23" t="s">
        <v>20</v>
      </c>
      <c r="C9" s="34">
        <v>80221102000031</v>
      </c>
      <c r="D9" s="24" t="s">
        <v>21</v>
      </c>
      <c r="E9" s="31" t="s">
        <v>22</v>
      </c>
      <c r="F9" s="26" t="s">
        <v>23</v>
      </c>
      <c r="G9" s="27">
        <v>2956.48</v>
      </c>
      <c r="H9" s="28">
        <v>44701</v>
      </c>
      <c r="I9" s="33">
        <v>44693</v>
      </c>
    </row>
    <row r="10" spans="1:10" ht="47.25" x14ac:dyDescent="0.25">
      <c r="A10" s="29">
        <f t="shared" si="0"/>
        <v>4</v>
      </c>
      <c r="B10" s="23" t="s">
        <v>24</v>
      </c>
      <c r="C10" s="34">
        <v>80222102000071</v>
      </c>
      <c r="D10" s="24" t="s">
        <v>25</v>
      </c>
      <c r="E10" s="31" t="s">
        <v>26</v>
      </c>
      <c r="F10" s="26" t="s">
        <v>27</v>
      </c>
      <c r="G10" s="27">
        <v>2351.12</v>
      </c>
      <c r="H10" s="28">
        <v>44701</v>
      </c>
      <c r="I10" s="33">
        <v>44693</v>
      </c>
    </row>
    <row r="11" spans="1:10" ht="31.5" x14ac:dyDescent="0.25">
      <c r="A11" s="29">
        <f t="shared" si="0"/>
        <v>5</v>
      </c>
      <c r="B11" s="23" t="s">
        <v>28</v>
      </c>
      <c r="C11" s="34">
        <v>80221200000802</v>
      </c>
      <c r="D11" s="24" t="s">
        <v>29</v>
      </c>
      <c r="E11" s="25" t="s">
        <v>30</v>
      </c>
      <c r="F11" s="26" t="s">
        <v>15</v>
      </c>
      <c r="G11" s="27">
        <v>16193.37</v>
      </c>
      <c r="H11" s="28">
        <v>44701</v>
      </c>
      <c r="I11" s="33">
        <v>44693</v>
      </c>
    </row>
    <row r="12" spans="1:10" ht="31.5" x14ac:dyDescent="0.25">
      <c r="A12" s="29">
        <f t="shared" si="0"/>
        <v>6</v>
      </c>
      <c r="B12" s="23" t="s">
        <v>31</v>
      </c>
      <c r="C12" s="34">
        <v>80221200006602</v>
      </c>
      <c r="D12" s="24" t="s">
        <v>32</v>
      </c>
      <c r="E12" s="25" t="s">
        <v>33</v>
      </c>
      <c r="F12" s="26" t="s">
        <v>34</v>
      </c>
      <c r="G12" s="27">
        <v>5649.59</v>
      </c>
      <c r="H12" s="28">
        <v>44701</v>
      </c>
      <c r="I12" s="33">
        <v>44693</v>
      </c>
    </row>
    <row r="13" spans="1:10" ht="31.5" x14ac:dyDescent="0.25">
      <c r="A13" s="29">
        <f t="shared" si="0"/>
        <v>7</v>
      </c>
      <c r="B13" s="23" t="s">
        <v>35</v>
      </c>
      <c r="C13" s="34">
        <v>80221200008402</v>
      </c>
      <c r="D13" s="24" t="s">
        <v>36</v>
      </c>
      <c r="E13" s="25" t="s">
        <v>37</v>
      </c>
      <c r="F13" s="26" t="s">
        <v>15</v>
      </c>
      <c r="G13" s="27">
        <v>6109.43</v>
      </c>
      <c r="H13" s="28">
        <v>44701</v>
      </c>
      <c r="I13" s="33">
        <v>44693</v>
      </c>
    </row>
    <row r="14" spans="1:10" ht="47.25" x14ac:dyDescent="0.25">
      <c r="A14" s="29">
        <f t="shared" si="0"/>
        <v>8</v>
      </c>
      <c r="B14" s="23" t="s">
        <v>38</v>
      </c>
      <c r="C14" s="34">
        <v>80221202000098</v>
      </c>
      <c r="D14" s="24" t="s">
        <v>39</v>
      </c>
      <c r="E14" s="25" t="s">
        <v>40</v>
      </c>
      <c r="F14" s="26" t="s">
        <v>41</v>
      </c>
      <c r="G14" s="27">
        <v>809.46</v>
      </c>
      <c r="H14" s="28">
        <v>44701</v>
      </c>
      <c r="I14" s="33">
        <v>44693</v>
      </c>
    </row>
    <row r="15" spans="1:10" ht="31.5" x14ac:dyDescent="0.25">
      <c r="A15" s="29">
        <f t="shared" si="0"/>
        <v>9</v>
      </c>
      <c r="B15" s="23" t="s">
        <v>42</v>
      </c>
      <c r="C15" s="34">
        <v>80221202000097</v>
      </c>
      <c r="D15" s="24" t="s">
        <v>43</v>
      </c>
      <c r="E15" s="25" t="s">
        <v>44</v>
      </c>
      <c r="F15" s="26" t="s">
        <v>15</v>
      </c>
      <c r="G15" s="27">
        <v>15721.06</v>
      </c>
      <c r="H15" s="28">
        <v>44701</v>
      </c>
      <c r="I15" s="33">
        <v>44693</v>
      </c>
    </row>
    <row r="16" spans="1:10" ht="47.25" x14ac:dyDescent="0.25">
      <c r="A16" s="29">
        <f t="shared" si="0"/>
        <v>10</v>
      </c>
      <c r="B16" s="23" t="s">
        <v>45</v>
      </c>
      <c r="C16" s="34">
        <v>80221202000080</v>
      </c>
      <c r="D16" s="24" t="s">
        <v>46</v>
      </c>
      <c r="E16" s="25" t="s">
        <v>47</v>
      </c>
      <c r="F16" s="26" t="s">
        <v>48</v>
      </c>
      <c r="G16" s="27">
        <v>14586.6</v>
      </c>
      <c r="H16" s="28">
        <v>44701</v>
      </c>
      <c r="I16" s="33">
        <v>44693</v>
      </c>
    </row>
    <row r="17" spans="1:9" ht="47.25" x14ac:dyDescent="0.25">
      <c r="A17" s="29">
        <f t="shared" si="0"/>
        <v>11</v>
      </c>
      <c r="B17" s="23" t="s">
        <v>49</v>
      </c>
      <c r="C17" s="34">
        <v>80221202000069</v>
      </c>
      <c r="D17" s="24" t="s">
        <v>50</v>
      </c>
      <c r="E17" s="25" t="s">
        <v>51</v>
      </c>
      <c r="F17" s="26" t="s">
        <v>15</v>
      </c>
      <c r="G17" s="27">
        <v>2032.48</v>
      </c>
      <c r="H17" s="28">
        <v>44701</v>
      </c>
      <c r="I17" s="33">
        <v>44693</v>
      </c>
    </row>
    <row r="18" spans="1:9" ht="31.5" x14ac:dyDescent="0.25">
      <c r="A18" s="29">
        <f t="shared" si="0"/>
        <v>12</v>
      </c>
      <c r="B18" s="23" t="s">
        <v>52</v>
      </c>
      <c r="C18" s="34">
        <v>80221202000088</v>
      </c>
      <c r="D18" s="24" t="s">
        <v>53</v>
      </c>
      <c r="E18" s="25" t="s">
        <v>54</v>
      </c>
      <c r="F18" s="26" t="s">
        <v>55</v>
      </c>
      <c r="G18" s="27">
        <v>3160.67</v>
      </c>
      <c r="H18" s="28">
        <v>44701</v>
      </c>
      <c r="I18" s="33">
        <v>44693</v>
      </c>
    </row>
    <row r="19" spans="1:9" ht="31.5" x14ac:dyDescent="0.25">
      <c r="A19" s="29">
        <f t="shared" si="0"/>
        <v>13</v>
      </c>
      <c r="B19" s="23" t="s">
        <v>56</v>
      </c>
      <c r="C19" s="34">
        <v>80221202000090</v>
      </c>
      <c r="D19" s="24" t="s">
        <v>57</v>
      </c>
      <c r="E19" s="25" t="s">
        <v>58</v>
      </c>
      <c r="F19" s="26" t="s">
        <v>59</v>
      </c>
      <c r="G19" s="27">
        <v>8254.73</v>
      </c>
      <c r="H19" s="28">
        <v>44701</v>
      </c>
      <c r="I19" s="33">
        <v>44693</v>
      </c>
    </row>
    <row r="20" spans="1:9" ht="31.5" x14ac:dyDescent="0.25">
      <c r="A20" s="29">
        <f t="shared" si="0"/>
        <v>14</v>
      </c>
      <c r="B20" s="23" t="s">
        <v>60</v>
      </c>
      <c r="C20" s="34">
        <v>80221102000064</v>
      </c>
      <c r="D20" s="24" t="s">
        <v>61</v>
      </c>
      <c r="E20" s="30" t="s">
        <v>62</v>
      </c>
      <c r="F20" s="26" t="s">
        <v>63</v>
      </c>
      <c r="G20" s="27">
        <v>9555.3799999999992</v>
      </c>
      <c r="H20" s="28">
        <v>44701</v>
      </c>
      <c r="I20" s="33">
        <v>44693</v>
      </c>
    </row>
    <row r="21" spans="1:9" ht="47.25" x14ac:dyDescent="0.25">
      <c r="A21" s="29">
        <f t="shared" si="0"/>
        <v>15</v>
      </c>
      <c r="B21" s="23" t="s">
        <v>64</v>
      </c>
      <c r="C21" s="34">
        <v>80221302000004</v>
      </c>
      <c r="D21" s="24" t="s">
        <v>65</v>
      </c>
      <c r="E21" s="30" t="s">
        <v>66</v>
      </c>
      <c r="F21" s="26" t="s">
        <v>67</v>
      </c>
      <c r="G21" s="27">
        <v>560.28</v>
      </c>
      <c r="H21" s="28">
        <v>44701</v>
      </c>
      <c r="I21" s="33">
        <v>44693</v>
      </c>
    </row>
    <row r="22" spans="1:9" ht="31.5" x14ac:dyDescent="0.25">
      <c r="A22" s="29">
        <f t="shared" si="0"/>
        <v>16</v>
      </c>
      <c r="B22" s="23" t="s">
        <v>68</v>
      </c>
      <c r="C22" s="34">
        <v>80221302000011</v>
      </c>
      <c r="D22" s="24" t="s">
        <v>69</v>
      </c>
      <c r="E22" s="30" t="s">
        <v>70</v>
      </c>
      <c r="F22" s="26" t="s">
        <v>71</v>
      </c>
      <c r="G22" s="27">
        <v>3280.53</v>
      </c>
      <c r="H22" s="28">
        <v>44701</v>
      </c>
      <c r="I22" s="33">
        <v>44693</v>
      </c>
    </row>
    <row r="23" spans="1:9" ht="31.5" x14ac:dyDescent="0.25">
      <c r="A23" s="29">
        <f t="shared" si="0"/>
        <v>17</v>
      </c>
      <c r="B23" s="23" t="s">
        <v>72</v>
      </c>
      <c r="C23" s="34">
        <v>80221302000033</v>
      </c>
      <c r="D23" s="24" t="s">
        <v>73</v>
      </c>
      <c r="E23" s="30" t="s">
        <v>74</v>
      </c>
      <c r="F23" s="26" t="s">
        <v>71</v>
      </c>
      <c r="G23" s="27">
        <v>2054.11</v>
      </c>
      <c r="H23" s="28">
        <v>44701</v>
      </c>
      <c r="I23" s="33">
        <v>44693</v>
      </c>
    </row>
    <row r="24" spans="1:9" ht="47.25" x14ac:dyDescent="0.25">
      <c r="A24" s="29">
        <f t="shared" si="0"/>
        <v>18</v>
      </c>
      <c r="B24" s="23" t="s">
        <v>75</v>
      </c>
      <c r="C24" s="34">
        <v>80221302000041</v>
      </c>
      <c r="D24" s="24" t="s">
        <v>76</v>
      </c>
      <c r="E24" s="32" t="s">
        <v>77</v>
      </c>
      <c r="F24" s="26" t="s">
        <v>78</v>
      </c>
      <c r="G24" s="27">
        <v>2654.36</v>
      </c>
      <c r="H24" s="28">
        <v>44701</v>
      </c>
      <c r="I24" s="33">
        <v>44693</v>
      </c>
    </row>
    <row r="25" spans="1:9" ht="47.25" x14ac:dyDescent="0.25">
      <c r="A25" s="29">
        <f t="shared" si="0"/>
        <v>19</v>
      </c>
      <c r="B25" s="23" t="s">
        <v>79</v>
      </c>
      <c r="C25" s="34">
        <v>80221302000049</v>
      </c>
      <c r="D25" s="24" t="s">
        <v>80</v>
      </c>
      <c r="E25" s="30" t="s">
        <v>81</v>
      </c>
      <c r="F25" s="26" t="s">
        <v>63</v>
      </c>
      <c r="G25" s="27">
        <v>3512.12</v>
      </c>
      <c r="H25" s="28">
        <v>44701</v>
      </c>
      <c r="I25" s="33">
        <v>44693</v>
      </c>
    </row>
    <row r="26" spans="1:9" ht="31.5" x14ac:dyDescent="0.25">
      <c r="A26" s="29">
        <f t="shared" si="0"/>
        <v>20</v>
      </c>
      <c r="B26" s="23" t="s">
        <v>82</v>
      </c>
      <c r="C26" s="34">
        <v>80221302000109</v>
      </c>
      <c r="D26" s="24" t="s">
        <v>83</v>
      </c>
      <c r="E26" s="30" t="s">
        <v>84</v>
      </c>
      <c r="F26" s="26" t="s">
        <v>71</v>
      </c>
      <c r="G26" s="27">
        <v>1561.33</v>
      </c>
      <c r="H26" s="28">
        <v>44701</v>
      </c>
      <c r="I26" s="33">
        <v>44693</v>
      </c>
    </row>
    <row r="27" spans="1:9" ht="47.25" x14ac:dyDescent="0.25">
      <c r="A27" s="29">
        <f t="shared" si="0"/>
        <v>21</v>
      </c>
      <c r="B27" s="23" t="s">
        <v>85</v>
      </c>
      <c r="C27" s="34">
        <v>80221302000111</v>
      </c>
      <c r="D27" s="24" t="s">
        <v>86</v>
      </c>
      <c r="E27" s="30" t="s">
        <v>84</v>
      </c>
      <c r="F27" s="26" t="s">
        <v>67</v>
      </c>
      <c r="G27" s="27">
        <v>4552.59</v>
      </c>
      <c r="H27" s="28">
        <v>44701</v>
      </c>
      <c r="I27" s="33">
        <v>44693</v>
      </c>
    </row>
    <row r="28" spans="1:9" ht="47.25" x14ac:dyDescent="0.25">
      <c r="A28" s="29">
        <f t="shared" si="0"/>
        <v>22</v>
      </c>
      <c r="B28" s="23" t="s">
        <v>87</v>
      </c>
      <c r="C28" s="34">
        <v>80221302000112</v>
      </c>
      <c r="D28" s="24" t="s">
        <v>88</v>
      </c>
      <c r="E28" s="30" t="s">
        <v>89</v>
      </c>
      <c r="F28" s="26" t="s">
        <v>90</v>
      </c>
      <c r="G28" s="27">
        <v>2084.5500000000002</v>
      </c>
      <c r="H28" s="28">
        <v>44701</v>
      </c>
      <c r="I28" s="33">
        <v>44693</v>
      </c>
    </row>
    <row r="29" spans="1:9" ht="31.5" x14ac:dyDescent="0.25">
      <c r="A29" s="29">
        <f t="shared" si="0"/>
        <v>23</v>
      </c>
      <c r="B29" s="23" t="s">
        <v>91</v>
      </c>
      <c r="C29" s="34">
        <v>80221302000130</v>
      </c>
      <c r="D29" s="24" t="s">
        <v>92</v>
      </c>
      <c r="E29" s="30" t="s">
        <v>93</v>
      </c>
      <c r="F29" s="26" t="s">
        <v>94</v>
      </c>
      <c r="G29" s="27">
        <v>1213.53</v>
      </c>
      <c r="H29" s="28">
        <v>44701</v>
      </c>
      <c r="I29" s="33">
        <v>44693</v>
      </c>
    </row>
    <row r="30" spans="1:9" ht="31.5" x14ac:dyDescent="0.25">
      <c r="A30" s="29">
        <f t="shared" si="0"/>
        <v>24</v>
      </c>
      <c r="B30" s="23" t="s">
        <v>95</v>
      </c>
      <c r="C30" s="34">
        <v>80221302000131</v>
      </c>
      <c r="D30" s="24" t="s">
        <v>96</v>
      </c>
      <c r="E30" s="30" t="s">
        <v>97</v>
      </c>
      <c r="F30" s="26" t="s">
        <v>63</v>
      </c>
      <c r="G30" s="27">
        <v>1188.32</v>
      </c>
      <c r="H30" s="28">
        <v>44701</v>
      </c>
      <c r="I30" s="33">
        <v>44693</v>
      </c>
    </row>
    <row r="31" spans="1:9" ht="47.25" x14ac:dyDescent="0.25">
      <c r="A31" s="29">
        <f t="shared" si="0"/>
        <v>25</v>
      </c>
      <c r="B31" s="23" t="s">
        <v>98</v>
      </c>
      <c r="C31" s="34">
        <v>80221302000170</v>
      </c>
      <c r="D31" s="24" t="s">
        <v>99</v>
      </c>
      <c r="E31" s="30" t="s">
        <v>100</v>
      </c>
      <c r="F31" s="26" t="s">
        <v>101</v>
      </c>
      <c r="G31" s="27">
        <v>1184.49</v>
      </c>
      <c r="H31" s="28">
        <v>44701</v>
      </c>
      <c r="I31" s="33">
        <v>44693</v>
      </c>
    </row>
    <row r="32" spans="1:9" ht="31.5" x14ac:dyDescent="0.25">
      <c r="A32" s="29">
        <f t="shared" si="0"/>
        <v>26</v>
      </c>
      <c r="B32" s="23" t="s">
        <v>102</v>
      </c>
      <c r="C32" s="34">
        <v>80221302000174</v>
      </c>
      <c r="D32" s="24" t="s">
        <v>103</v>
      </c>
      <c r="E32" s="30" t="s">
        <v>104</v>
      </c>
      <c r="F32" s="26" t="s">
        <v>94</v>
      </c>
      <c r="G32" s="27">
        <v>713.84</v>
      </c>
      <c r="H32" s="28">
        <v>44701</v>
      </c>
      <c r="I32" s="33">
        <v>44693</v>
      </c>
    </row>
    <row r="33" spans="1:9" ht="31.5" x14ac:dyDescent="0.25">
      <c r="A33" s="29">
        <f t="shared" si="0"/>
        <v>27</v>
      </c>
      <c r="B33" s="23" t="s">
        <v>105</v>
      </c>
      <c r="C33" s="34">
        <v>80221302000183</v>
      </c>
      <c r="D33" s="24" t="s">
        <v>106</v>
      </c>
      <c r="E33" s="30" t="s">
        <v>107</v>
      </c>
      <c r="F33" s="26" t="s">
        <v>71</v>
      </c>
      <c r="G33" s="27">
        <v>544.22</v>
      </c>
      <c r="H33" s="28">
        <v>44701</v>
      </c>
      <c r="I33" s="33">
        <v>44693</v>
      </c>
    </row>
    <row r="34" spans="1:9" ht="63" x14ac:dyDescent="0.25">
      <c r="A34" s="29">
        <f t="shared" si="0"/>
        <v>28</v>
      </c>
      <c r="B34" s="23" t="s">
        <v>108</v>
      </c>
      <c r="C34" s="34">
        <v>80221302000198</v>
      </c>
      <c r="D34" s="24" t="s">
        <v>109</v>
      </c>
      <c r="E34" s="30" t="s">
        <v>110</v>
      </c>
      <c r="F34" s="26" t="s">
        <v>67</v>
      </c>
      <c r="G34" s="27">
        <v>2707.54</v>
      </c>
      <c r="H34" s="28">
        <v>44701</v>
      </c>
      <c r="I34" s="33">
        <v>44693</v>
      </c>
    </row>
    <row r="35" spans="1:9" ht="63" x14ac:dyDescent="0.25">
      <c r="A35" s="29">
        <f t="shared" si="0"/>
        <v>29</v>
      </c>
      <c r="B35" s="23" t="s">
        <v>111</v>
      </c>
      <c r="C35" s="34">
        <v>80221302000217</v>
      </c>
      <c r="D35" s="24" t="s">
        <v>112</v>
      </c>
      <c r="E35" s="30" t="s">
        <v>113</v>
      </c>
      <c r="F35" s="26" t="s">
        <v>114</v>
      </c>
      <c r="G35" s="27">
        <v>589.65</v>
      </c>
      <c r="H35" s="28">
        <v>44701</v>
      </c>
      <c r="I35" s="33">
        <v>44693</v>
      </c>
    </row>
    <row r="36" spans="1:9" ht="47.25" x14ac:dyDescent="0.25">
      <c r="A36" s="29">
        <f t="shared" si="0"/>
        <v>30</v>
      </c>
      <c r="B36" s="23" t="s">
        <v>115</v>
      </c>
      <c r="C36" s="34">
        <v>80221302000226</v>
      </c>
      <c r="D36" s="24" t="s">
        <v>116</v>
      </c>
      <c r="E36" s="30" t="s">
        <v>117</v>
      </c>
      <c r="F36" s="26" t="s">
        <v>118</v>
      </c>
      <c r="G36" s="27">
        <v>2120.36</v>
      </c>
      <c r="H36" s="28">
        <v>44701</v>
      </c>
      <c r="I36" s="33">
        <v>44693</v>
      </c>
    </row>
    <row r="37" spans="1:9" ht="63" x14ac:dyDescent="0.25">
      <c r="A37" s="29">
        <f t="shared" si="0"/>
        <v>31</v>
      </c>
      <c r="B37" s="23" t="s">
        <v>119</v>
      </c>
      <c r="C37" s="34">
        <v>80221302000227</v>
      </c>
      <c r="D37" s="24" t="s">
        <v>120</v>
      </c>
      <c r="E37" s="30" t="s">
        <v>121</v>
      </c>
      <c r="F37" s="26" t="s">
        <v>90</v>
      </c>
      <c r="G37" s="27">
        <v>29678.080000000002</v>
      </c>
      <c r="H37" s="28">
        <v>44701</v>
      </c>
      <c r="I37" s="33">
        <v>44693</v>
      </c>
    </row>
    <row r="38" spans="1:9" ht="63" x14ac:dyDescent="0.25">
      <c r="A38" s="29">
        <f t="shared" si="0"/>
        <v>32</v>
      </c>
      <c r="B38" s="23" t="s">
        <v>122</v>
      </c>
      <c r="C38" s="34">
        <v>80221302000276</v>
      </c>
      <c r="D38" s="24" t="s">
        <v>123</v>
      </c>
      <c r="E38" s="30" t="s">
        <v>124</v>
      </c>
      <c r="F38" s="26" t="s">
        <v>125</v>
      </c>
      <c r="G38" s="27">
        <v>6408.34</v>
      </c>
      <c r="H38" s="28">
        <v>44701</v>
      </c>
      <c r="I38" s="33">
        <v>44693</v>
      </c>
    </row>
    <row r="39" spans="1:9" ht="31.5" x14ac:dyDescent="0.25">
      <c r="A39" s="29">
        <f t="shared" si="0"/>
        <v>33</v>
      </c>
      <c r="B39" s="23" t="s">
        <v>126</v>
      </c>
      <c r="C39" s="34">
        <v>80221302000303</v>
      </c>
      <c r="D39" s="24" t="s">
        <v>127</v>
      </c>
      <c r="E39" s="30" t="s">
        <v>128</v>
      </c>
      <c r="F39" s="26" t="s">
        <v>129</v>
      </c>
      <c r="G39" s="27">
        <v>3644.02</v>
      </c>
      <c r="H39" s="28">
        <v>44701</v>
      </c>
      <c r="I39" s="33">
        <v>44693</v>
      </c>
    </row>
    <row r="40" spans="1:9" ht="47.25" x14ac:dyDescent="0.25">
      <c r="A40" s="29">
        <f t="shared" si="0"/>
        <v>34</v>
      </c>
      <c r="B40" s="23" t="s">
        <v>130</v>
      </c>
      <c r="C40" s="34">
        <v>80221302000315</v>
      </c>
      <c r="D40" s="24" t="s">
        <v>131</v>
      </c>
      <c r="E40" s="30" t="s">
        <v>132</v>
      </c>
      <c r="F40" s="26" t="s">
        <v>67</v>
      </c>
      <c r="G40" s="27">
        <v>1106.6600000000001</v>
      </c>
      <c r="H40" s="28">
        <v>44701</v>
      </c>
      <c r="I40" s="33">
        <v>44693</v>
      </c>
    </row>
    <row r="41" spans="1:9" ht="31.5" x14ac:dyDescent="0.25">
      <c r="A41" s="29">
        <f t="shared" si="0"/>
        <v>35</v>
      </c>
      <c r="B41" s="23" t="s">
        <v>133</v>
      </c>
      <c r="C41" s="34">
        <v>80221302000319</v>
      </c>
      <c r="D41" s="24" t="s">
        <v>134</v>
      </c>
      <c r="E41" s="30" t="s">
        <v>135</v>
      </c>
      <c r="F41" s="26" t="s">
        <v>71</v>
      </c>
      <c r="G41" s="27">
        <v>24386.720000000001</v>
      </c>
      <c r="H41" s="28">
        <v>44701</v>
      </c>
      <c r="I41" s="33">
        <v>44693</v>
      </c>
    </row>
    <row r="42" spans="1:9" ht="31.5" x14ac:dyDescent="0.25">
      <c r="A42" s="29">
        <f t="shared" si="0"/>
        <v>36</v>
      </c>
      <c r="B42" s="23" t="s">
        <v>136</v>
      </c>
      <c r="C42" s="34">
        <v>80221302000339</v>
      </c>
      <c r="D42" s="24" t="s">
        <v>137</v>
      </c>
      <c r="E42" s="30" t="s">
        <v>138</v>
      </c>
      <c r="F42" s="26" t="s">
        <v>23</v>
      </c>
      <c r="G42" s="27">
        <v>7080.79</v>
      </c>
      <c r="H42" s="28">
        <v>44701</v>
      </c>
      <c r="I42" s="33">
        <v>44693</v>
      </c>
    </row>
    <row r="43" spans="1:9" ht="47.25" x14ac:dyDescent="0.25">
      <c r="A43" s="29">
        <f t="shared" si="0"/>
        <v>37</v>
      </c>
      <c r="B43" s="23" t="s">
        <v>139</v>
      </c>
      <c r="C43" s="34">
        <v>80221102000010</v>
      </c>
      <c r="D43" s="24" t="s">
        <v>140</v>
      </c>
      <c r="E43" s="30" t="s">
        <v>141</v>
      </c>
      <c r="F43" s="26" t="s">
        <v>142</v>
      </c>
      <c r="G43" s="27">
        <v>13393.16</v>
      </c>
      <c r="H43" s="28">
        <v>44701</v>
      </c>
      <c r="I43" s="33">
        <v>44693</v>
      </c>
    </row>
    <row r="44" spans="1:9" ht="31.5" x14ac:dyDescent="0.25">
      <c r="A44" s="29">
        <f t="shared" si="0"/>
        <v>38</v>
      </c>
      <c r="B44" s="23" t="s">
        <v>143</v>
      </c>
      <c r="C44" s="34">
        <v>80221300001602</v>
      </c>
      <c r="D44" s="24" t="s">
        <v>144</v>
      </c>
      <c r="E44" s="30" t="s">
        <v>145</v>
      </c>
      <c r="F44" s="26" t="s">
        <v>146</v>
      </c>
      <c r="G44" s="27">
        <v>6113.49</v>
      </c>
      <c r="H44" s="28">
        <v>44701</v>
      </c>
      <c r="I44" s="33">
        <v>44693</v>
      </c>
    </row>
    <row r="45" spans="1:9" ht="63" x14ac:dyDescent="0.25">
      <c r="A45" s="29">
        <f t="shared" si="0"/>
        <v>39</v>
      </c>
      <c r="B45" s="23" t="s">
        <v>147</v>
      </c>
      <c r="C45" s="34">
        <v>80221302000076</v>
      </c>
      <c r="D45" s="24" t="s">
        <v>148</v>
      </c>
      <c r="E45" s="30" t="s">
        <v>149</v>
      </c>
      <c r="F45" s="26" t="s">
        <v>150</v>
      </c>
      <c r="G45" s="27">
        <v>21220.42</v>
      </c>
      <c r="H45" s="28">
        <v>44701</v>
      </c>
      <c r="I45" s="33">
        <v>44693</v>
      </c>
    </row>
    <row r="46" spans="1:9" ht="31.5" x14ac:dyDescent="0.25">
      <c r="A46" s="29">
        <f t="shared" si="0"/>
        <v>40</v>
      </c>
      <c r="B46" s="23" t="s">
        <v>151</v>
      </c>
      <c r="C46" s="34">
        <v>80221302000088</v>
      </c>
      <c r="D46" s="24" t="s">
        <v>152</v>
      </c>
      <c r="E46" s="30" t="s">
        <v>149</v>
      </c>
      <c r="F46" s="26" t="s">
        <v>153</v>
      </c>
      <c r="G46" s="27">
        <v>4071.93</v>
      </c>
      <c r="H46" s="28">
        <v>44701</v>
      </c>
      <c r="I46" s="33">
        <v>44693</v>
      </c>
    </row>
    <row r="47" spans="1:9" ht="31.5" x14ac:dyDescent="0.25">
      <c r="A47" s="29">
        <f t="shared" si="0"/>
        <v>41</v>
      </c>
      <c r="B47" s="23" t="s">
        <v>154</v>
      </c>
      <c r="C47" s="34">
        <v>80221302000095</v>
      </c>
      <c r="D47" s="24" t="s">
        <v>155</v>
      </c>
      <c r="E47" s="30" t="s">
        <v>149</v>
      </c>
      <c r="F47" s="26" t="s">
        <v>156</v>
      </c>
      <c r="G47" s="27">
        <v>17555.03</v>
      </c>
      <c r="H47" s="28">
        <v>44701</v>
      </c>
      <c r="I47" s="33">
        <v>44693</v>
      </c>
    </row>
    <row r="48" spans="1:9" ht="47.25" x14ac:dyDescent="0.25">
      <c r="A48" s="29">
        <f t="shared" si="0"/>
        <v>42</v>
      </c>
      <c r="B48" s="23" t="s">
        <v>157</v>
      </c>
      <c r="C48" s="34">
        <v>80221302000127</v>
      </c>
      <c r="D48" s="24" t="s">
        <v>158</v>
      </c>
      <c r="E48" s="30" t="s">
        <v>159</v>
      </c>
      <c r="F48" s="26" t="s">
        <v>78</v>
      </c>
      <c r="G48" s="27">
        <v>35236.67</v>
      </c>
      <c r="H48" s="28">
        <v>44701</v>
      </c>
      <c r="I48" s="33">
        <v>44693</v>
      </c>
    </row>
    <row r="49" spans="1:9" ht="31.5" x14ac:dyDescent="0.25">
      <c r="A49" s="29">
        <f t="shared" si="0"/>
        <v>43</v>
      </c>
      <c r="B49" s="23" t="s">
        <v>160</v>
      </c>
      <c r="C49" s="34">
        <v>80221302000159</v>
      </c>
      <c r="D49" s="24" t="s">
        <v>161</v>
      </c>
      <c r="E49" s="30" t="s">
        <v>162</v>
      </c>
      <c r="F49" s="26" t="s">
        <v>163</v>
      </c>
      <c r="G49" s="27">
        <v>528.34</v>
      </c>
      <c r="H49" s="28">
        <v>44701</v>
      </c>
      <c r="I49" s="33">
        <v>44693</v>
      </c>
    </row>
    <row r="50" spans="1:9" ht="47.25" x14ac:dyDescent="0.25">
      <c r="A50" s="29">
        <f t="shared" si="0"/>
        <v>44</v>
      </c>
      <c r="B50" s="23" t="s">
        <v>164</v>
      </c>
      <c r="C50" s="34">
        <v>80221302000246</v>
      </c>
      <c r="D50" s="24" t="s">
        <v>165</v>
      </c>
      <c r="E50" s="30" t="s">
        <v>149</v>
      </c>
      <c r="F50" s="26" t="s">
        <v>34</v>
      </c>
      <c r="G50" s="27">
        <v>714.08</v>
      </c>
      <c r="H50" s="28">
        <v>44701</v>
      </c>
      <c r="I50" s="33">
        <v>44693</v>
      </c>
    </row>
    <row r="51" spans="1:9" ht="31.5" x14ac:dyDescent="0.25">
      <c r="A51" s="29">
        <f t="shared" si="0"/>
        <v>45</v>
      </c>
      <c r="B51" s="23" t="s">
        <v>166</v>
      </c>
      <c r="C51" s="34">
        <v>80221302000262</v>
      </c>
      <c r="D51" s="24" t="s">
        <v>167</v>
      </c>
      <c r="E51" s="30" t="s">
        <v>149</v>
      </c>
      <c r="F51" s="26" t="s">
        <v>163</v>
      </c>
      <c r="G51" s="27">
        <v>1893.5</v>
      </c>
      <c r="H51" s="28">
        <v>44701</v>
      </c>
      <c r="I51" s="33">
        <v>44693</v>
      </c>
    </row>
    <row r="52" spans="1:9" ht="47.25" x14ac:dyDescent="0.25">
      <c r="A52" s="29">
        <f t="shared" si="0"/>
        <v>46</v>
      </c>
      <c r="B52" s="23" t="s">
        <v>168</v>
      </c>
      <c r="C52" s="34">
        <v>80221302000272</v>
      </c>
      <c r="D52" s="24" t="s">
        <v>169</v>
      </c>
      <c r="E52" s="30" t="s">
        <v>170</v>
      </c>
      <c r="F52" s="26" t="s">
        <v>171</v>
      </c>
      <c r="G52" s="27">
        <v>3425.02</v>
      </c>
      <c r="H52" s="28">
        <v>44701</v>
      </c>
      <c r="I52" s="33">
        <v>44693</v>
      </c>
    </row>
    <row r="53" spans="1:9" ht="31.5" x14ac:dyDescent="0.25">
      <c r="A53" s="29">
        <f t="shared" si="0"/>
        <v>47</v>
      </c>
      <c r="B53" s="23" t="s">
        <v>172</v>
      </c>
      <c r="C53" s="34">
        <v>80221302000313</v>
      </c>
      <c r="D53" s="24" t="s">
        <v>173</v>
      </c>
      <c r="E53" s="30" t="s">
        <v>174</v>
      </c>
      <c r="F53" s="26" t="s">
        <v>175</v>
      </c>
      <c r="G53" s="27">
        <v>1700.06</v>
      </c>
      <c r="H53" s="28">
        <v>44701</v>
      </c>
      <c r="I53" s="33">
        <v>44693</v>
      </c>
    </row>
    <row r="54" spans="1:9" ht="31.5" x14ac:dyDescent="0.25">
      <c r="A54" s="29">
        <f t="shared" si="0"/>
        <v>48</v>
      </c>
      <c r="B54" s="23" t="s">
        <v>176</v>
      </c>
      <c r="C54" s="34">
        <v>80221102000007</v>
      </c>
      <c r="D54" s="24" t="s">
        <v>177</v>
      </c>
      <c r="E54" s="30" t="s">
        <v>178</v>
      </c>
      <c r="F54" s="26" t="s">
        <v>179</v>
      </c>
      <c r="G54" s="27">
        <v>3358.76</v>
      </c>
      <c r="H54" s="28">
        <v>44701</v>
      </c>
      <c r="I54" s="33">
        <v>44693</v>
      </c>
    </row>
    <row r="55" spans="1:9" ht="31.5" x14ac:dyDescent="0.25">
      <c r="A55" s="29">
        <f t="shared" si="0"/>
        <v>49</v>
      </c>
      <c r="B55" s="23" t="s">
        <v>180</v>
      </c>
      <c r="C55" s="34">
        <v>80221102000053</v>
      </c>
      <c r="D55" s="24" t="s">
        <v>181</v>
      </c>
      <c r="E55" s="30" t="s">
        <v>182</v>
      </c>
      <c r="F55" s="26" t="s">
        <v>183</v>
      </c>
      <c r="G55" s="27">
        <v>9824.01</v>
      </c>
      <c r="H55" s="28">
        <v>44701</v>
      </c>
      <c r="I55" s="33">
        <v>44693</v>
      </c>
    </row>
    <row r="56" spans="1:9" ht="31.5" x14ac:dyDescent="0.25">
      <c r="A56" s="29">
        <f t="shared" si="0"/>
        <v>50</v>
      </c>
      <c r="B56" s="23" t="s">
        <v>184</v>
      </c>
      <c r="C56" s="34">
        <v>80221102000069</v>
      </c>
      <c r="D56" s="24" t="s">
        <v>185</v>
      </c>
      <c r="E56" s="30" t="s">
        <v>186</v>
      </c>
      <c r="F56" s="26" t="s">
        <v>187</v>
      </c>
      <c r="G56" s="27">
        <v>8431.33</v>
      </c>
      <c r="H56" s="28">
        <v>44701</v>
      </c>
      <c r="I56" s="33">
        <v>44693</v>
      </c>
    </row>
  </sheetData>
  <mergeCells count="2">
    <mergeCell ref="B2:I2"/>
    <mergeCell ref="B6:I6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12.05.2022 г.</vt:lpstr>
      <vt:lpstr>'12.05.2022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2022-05-12T11:27:36Z</dcterms:modified>
</cp:coreProperties>
</file>